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earso\Dropbox\CD30_Excel\"/>
    </mc:Choice>
  </mc:AlternateContent>
  <xr:revisionPtr revIDLastSave="0" documentId="13_ncr:1_{9981817D-8739-401D-85C8-B9BFAC9C54DC}" xr6:coauthVersionLast="47" xr6:coauthVersionMax="47" xr10:uidLastSave="{00000000-0000-0000-0000-000000000000}"/>
  <bookViews>
    <workbookView xWindow="-120" yWindow="-120" windowWidth="29040" windowHeight="17520" xr2:uid="{5CEE7723-6588-4AFF-87FA-BAC5EC0F15A1}"/>
  </bookViews>
  <sheets>
    <sheet name="Sheet1" sheetId="1" r:id="rId1"/>
  </sheets>
  <definedNames>
    <definedName name="_xlnm._FilterDatabase" localSheetId="0" hidden="1">Sheet1!$A$1:$K$4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685" i="1" l="1"/>
  <c r="A72685" i="1"/>
  <c r="C72685" i="1" s="1"/>
  <c r="K2" i="1"/>
  <c r="C2" i="1"/>
  <c r="B2" i="1"/>
  <c r="J2" i="1" s="1"/>
  <c r="A3" i="1"/>
  <c r="C3" i="1" s="1"/>
  <c r="J72685" i="1" l="1"/>
  <c r="K72685" i="1"/>
  <c r="A4" i="1"/>
  <c r="K3" i="1"/>
  <c r="B3" i="1"/>
  <c r="J3" i="1" s="1"/>
  <c r="B4" i="1" l="1"/>
  <c r="K4" i="1"/>
  <c r="C4" i="1"/>
  <c r="J4" i="1" l="1"/>
</calcChain>
</file>

<file path=xl/sharedStrings.xml><?xml version="1.0" encoding="utf-8"?>
<sst xmlns="http://schemas.openxmlformats.org/spreadsheetml/2006/main" count="6" uniqueCount="6">
  <si>
    <t>B == C?</t>
  </si>
  <si>
    <t>Input</t>
  </si>
  <si>
    <t>DAY-WEKKDAY</t>
  </si>
  <si>
    <t>EOMONTH+WEEKDAY Wrong</t>
  </si>
  <si>
    <t>DAY</t>
  </si>
  <si>
    <t>Copy down to row 72685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</si>
</sst>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d\ yyyy\-mm\-dd[$-409]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3">
    <xf numFmtId="0" fontId="0" fillId="0" borderId="0" xfId="0"/>
    <xf numFmtId="0" fontId="4" fillId="2" borderId="0" xfId="1" applyFont="1" applyAlignment="1">
      <alignment wrapText="1"/>
    </xf>
    <xf numFmtId="0" fontId="5" fillId="3" borderId="0" xfId="2" applyFont="1" applyAlignment="1">
      <alignment wrapText="1"/>
    </xf>
    <xf numFmtId="0" fontId="3" fillId="0" borderId="0" xfId="0" applyFont="1"/>
    <xf numFmtId="0" fontId="3" fillId="0" borderId="0" xfId="0" quotePrefix="1" applyFont="1"/>
    <xf numFmtId="0" fontId="0" fillId="0" borderId="0" xfId="0" quotePrefix="1" applyFont="1"/>
    <xf numFmtId="0" fontId="0" fillId="0" borderId="0" xfId="0" applyFont="1"/>
    <xf numFmtId="169" fontId="3" fillId="0" borderId="0" xfId="0" applyNumberFormat="1" applyFont="1"/>
    <xf numFmtId="169" fontId="0" fillId="0" borderId="0" xfId="0" applyNumberFormat="1"/>
    <xf numFmtId="0" fontId="3" fillId="0" borderId="0" xfId="0" applyNumberFormat="1" applyFont="1"/>
    <xf numFmtId="0" fontId="0" fillId="0" borderId="0" xfId="0" applyNumberFormat="1"/>
    <xf numFmtId="0" fontId="0" fillId="0" borderId="0" xfId="0"/>
    <xf numFmtId="169" fontId="0" fillId="0" borderId="0" xfId="0" quotePrefix="1" applyNumberFormat="1"/>
  </cellXfs>
  <cellStyles count="3"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8450-89C4-485D-86A4-6EDA8475327E}">
  <sheetPr codeName="Sheet1"/>
  <dimension ref="A1:K72685"/>
  <sheetViews>
    <sheetView tabSelected="1" workbookViewId="0"/>
  </sheetViews>
  <sheetFormatPr baseColWidth="10" defaultRowHeight="15" x14ac:dyDescent="0.25"/>
  <cols>
    <col min="1" max="1" width="15" style="8" bestFit="1" customWidth="1"/>
    <col min="2" max="2" width="11.7109375" customWidth="1"/>
    <col min="3" max="3" width="12.42578125" customWidth="1"/>
    <col min="4" max="7" width="11.42578125" hidden="1" customWidth="1"/>
    <col min="8" max="8" width="2.140625" hidden="1" customWidth="1"/>
    <col min="9" max="9" width="3.7109375" customWidth="1"/>
    <col min="10" max="10" width="7.42578125" style="10" customWidth="1"/>
    <col min="11" max="11" width="7.42578125" style="6" customWidth="1"/>
  </cols>
  <sheetData>
    <row r="1" spans="1:11" s="3" customFormat="1" ht="45" x14ac:dyDescent="0.25">
      <c r="A1" s="7" t="s">
        <v>1</v>
      </c>
      <c r="B1" s="1" t="s">
        <v>2</v>
      </c>
      <c r="C1" s="2" t="s">
        <v>3</v>
      </c>
      <c r="E1" s="4"/>
      <c r="J1" s="9" t="s">
        <v>0</v>
      </c>
      <c r="K1" s="4" t="s">
        <v>4</v>
      </c>
    </row>
    <row r="2" spans="1:11" x14ac:dyDescent="0.25">
      <c r="A2" s="8">
        <v>367</v>
      </c>
      <c r="B2">
        <f>QUOTIENT(DAY(EOMONTH(A2,0))+13-WEEKDAY(EOMONTH(A2,0),2),7)</f>
        <v>5</v>
      </c>
      <c r="C2">
        <f>QUOTIENT((EOMONTH(A2,0)-A2+6+WEEKDAY(A2,2)),7)</f>
        <v>5</v>
      </c>
      <c r="J2" s="10">
        <f>--($B2=C2)</f>
        <v>1</v>
      </c>
      <c r="K2" s="5">
        <f>DAY(A2)</f>
        <v>1</v>
      </c>
    </row>
    <row r="3" spans="1:11" x14ac:dyDescent="0.25">
      <c r="A3" s="8">
        <f>A2+1</f>
        <v>368</v>
      </c>
      <c r="B3">
        <f>QUOTIENT(DAY(EOMONTH(A3,0))+13-WEEKDAY(EOMONTH(A3,0),2),7)</f>
        <v>5</v>
      </c>
      <c r="C3">
        <f t="shared" ref="C3:C4" si="0">QUOTIENT((EOMONTH(A3,0)-A3+6+WEEKDAY(A3,2)),7)</f>
        <v>5</v>
      </c>
      <c r="J3" s="10">
        <f t="shared" ref="J3:J4" si="1">--($B3=C3)</f>
        <v>1</v>
      </c>
      <c r="K3" s="5">
        <f t="shared" ref="K3:K4" si="2">DAY(A3)</f>
        <v>2</v>
      </c>
    </row>
    <row r="4" spans="1:11" x14ac:dyDescent="0.25">
      <c r="A4" s="8">
        <f t="shared" ref="A4" si="3">A3+1</f>
        <v>369</v>
      </c>
      <c r="B4">
        <f>QUOTIENT(DAY(EOMONTH(A4,0))+13-WEEKDAY(EOMONTH(A4,0),2),7)</f>
        <v>5</v>
      </c>
      <c r="C4">
        <f t="shared" si="0"/>
        <v>5</v>
      </c>
      <c r="J4" s="10">
        <f t="shared" si="1"/>
        <v>1</v>
      </c>
      <c r="K4" s="5">
        <f t="shared" si="2"/>
        <v>3</v>
      </c>
    </row>
    <row r="5" spans="1:11" x14ac:dyDescent="0.25">
      <c r="A5" s="12" t="s">
        <v>5</v>
      </c>
    </row>
    <row r="72685" spans="1:11" s="11" customFormat="1" x14ac:dyDescent="0.25">
      <c r="A72685" s="8">
        <f t="shared" ref="A72685" si="4">A72684+1</f>
        <v>1</v>
      </c>
      <c r="B72685" s="11">
        <f>QUOTIENT(DAY(EOMONTH(A72685,0))+13-WEEKDAY(EOMONTH(A72685,0),2),7)</f>
        <v>6</v>
      </c>
      <c r="C72685" s="11">
        <f t="shared" ref="C72685" si="5">QUOTIENT((EOMONTH(A72685,0)-A72685+6+WEEKDAY(A72685,2)),7)</f>
        <v>6</v>
      </c>
      <c r="J72685" s="10">
        <f t="shared" ref="J72685" si="6">--($B72685=C72685)</f>
        <v>1</v>
      </c>
      <c r="K72685" s="5">
        <f t="shared" ref="K72685" si="7">DAY(A72685)</f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Plumhoff</dc:creator>
  <cp:lastModifiedBy>Bernd Plumhoff</cp:lastModifiedBy>
  <dcterms:created xsi:type="dcterms:W3CDTF">2023-12-19T12:39:25Z</dcterms:created>
  <dcterms:modified xsi:type="dcterms:W3CDTF">2023-12-20T14:13:49Z</dcterms:modified>
</cp:coreProperties>
</file>